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Lookahead" sheetId="1" state="visible" r:id="rId1"/>
    <sheet name="How to Use" sheetId="2" state="visible" r:id="rId2"/>
  </sheets>
  <definedNames>
    <definedName name="_xlnm.Print_Area" localSheetId="0">'Weekly Lookahead'!$A$1:$J$28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"/>
  </numFmts>
  <fonts count="12">
    <font>
      <name val="Calibri"/>
      <family val="2"/>
      <color theme="1"/>
      <sz val="11"/>
      <scheme val="minor"/>
    </font>
    <font>
      <name val="Arial"/>
      <b val="1"/>
      <color rgb="FF1C1A17"/>
      <sz val="15"/>
    </font>
    <font>
      <name val="Arial"/>
      <color rgb="FF6B655D"/>
      <sz val="9"/>
    </font>
    <font>
      <name val="Arial"/>
      <b val="1"/>
      <sz val="10"/>
    </font>
    <font>
      <name val="Arial"/>
      <color rgb="FF0000FF"/>
      <sz val="10"/>
    </font>
    <font>
      <name val="Arial"/>
      <b val="1"/>
      <color rgb="FFFFFFFF"/>
      <sz val="9"/>
    </font>
    <font>
      <name val="Arial"/>
      <color rgb="FF6B655D"/>
      <sz val="8"/>
    </font>
    <font>
      <name val="Arial"/>
      <b val="1"/>
      <color rgb="FF1C1A17"/>
      <sz val="8"/>
    </font>
    <font>
      <name val="Arial"/>
      <b val="1"/>
      <sz val="9"/>
    </font>
    <font>
      <name val="Arial"/>
      <b val="1"/>
      <color rgb="FFD96410"/>
      <sz val="9"/>
    </font>
    <font>
      <name val="Arial"/>
      <b val="1"/>
      <color rgb="FF1C1A17"/>
      <sz val="14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FF1C1A17"/>
      </patternFill>
    </fill>
    <fill>
      <patternFill patternType="solid">
        <fgColor rgb="FFF3F1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4" fontId="4" fillId="0" borderId="0" pivotButton="0" quotePrefix="0" xfId="0"/>
    <xf numFmtId="0" fontId="7" fillId="3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8" fillId="0" borderId="0" applyAlignment="1" pivotButton="0" quotePrefix="0" xfId="0">
      <alignment horizontal="right"/>
    </xf>
    <xf numFmtId="0" fontId="9" fillId="0" borderId="1" applyAlignment="1" pivotButton="0" quotePrefix="0" xfId="0">
      <alignment horizontal="center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6" customWidth="1" min="3" max="3"/>
    <col width="6.453125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30" customWidth="1" min="10" max="10"/>
  </cols>
  <sheetData>
    <row r="1" ht="19" customHeight="1">
      <c r="A1" s="1" t="inlineStr">
        <is>
          <t>Weekly Lookahead</t>
        </is>
      </c>
    </row>
    <row r="2">
      <c r="A2" s="2" t="inlineStr">
        <is>
          <t>Type the Monday this lookahead starts in the blue cell — every date fills itself. One row per activity; put the crew count (or an X) in each working day.</t>
        </is>
      </c>
    </row>
    <row r="4">
      <c r="A4" s="3" t="inlineStr">
        <is>
          <t>Week of (Mon):</t>
        </is>
      </c>
      <c r="B4" s="4" t="n">
        <v>46279</v>
      </c>
    </row>
    <row r="5">
      <c r="D5" s="5">
        <f>CONCATENATE("WEEK 1 — wk of ",TEXT($B$4+0,"m/d"))</f>
        <v/>
      </c>
    </row>
    <row r="6">
      <c r="A6" s="6" t="inlineStr">
        <is>
          <t>Job</t>
        </is>
      </c>
      <c r="B6" s="6" t="inlineStr">
        <is>
          <t>Activity</t>
        </is>
      </c>
      <c r="C6" s="6" t="inlineStr">
        <is>
          <t>Crew / responsible</t>
        </is>
      </c>
      <c r="D6" s="7">
        <f>TEXT($B$4+0,"ddd")</f>
        <v/>
      </c>
      <c r="E6" s="7">
        <f>TEXT($B$4+1,"ddd")</f>
        <v/>
      </c>
      <c r="F6" s="7">
        <f>TEXT($B$4+2,"ddd")</f>
        <v/>
      </c>
      <c r="G6" s="7">
        <f>TEXT($B$4+3,"ddd")</f>
        <v/>
      </c>
      <c r="H6" s="7">
        <f>TEXT($B$4+4,"ddd")</f>
        <v/>
      </c>
      <c r="I6" s="7">
        <f>TEXT($B$4+5,"ddd")</f>
        <v/>
      </c>
      <c r="J6" s="6" t="inlineStr">
        <is>
          <t>Notes / constraints</t>
        </is>
      </c>
    </row>
    <row r="7">
      <c r="D7" s="8">
        <f>$B$4+0</f>
        <v/>
      </c>
      <c r="E7" s="8">
        <f>$B$4+1</f>
        <v/>
      </c>
      <c r="F7" s="8">
        <f>$B$4+2</f>
        <v/>
      </c>
      <c r="G7" s="8">
        <f>$B$4+3</f>
        <v/>
      </c>
      <c r="H7" s="8">
        <f>$B$4+4</f>
        <v/>
      </c>
      <c r="I7" s="8">
        <f>$B$4+5</f>
        <v/>
      </c>
    </row>
    <row r="8">
      <c r="A8" s="9" t="inlineStr">
        <is>
          <t>Riverside DC</t>
        </is>
      </c>
      <c r="B8" s="9" t="inlineStr">
        <is>
          <t>B2 SOG — place &amp; finish</t>
        </is>
      </c>
      <c r="C8" s="9" t="inlineStr">
        <is>
          <t>Reyes + 6</t>
        </is>
      </c>
      <c r="D8" s="10" t="n">
        <v>6</v>
      </c>
      <c r="E8" s="10" t="n">
        <v>6</v>
      </c>
      <c r="F8" s="10" t="n"/>
      <c r="G8" s="10" t="n"/>
      <c r="H8" s="10" t="n"/>
      <c r="I8" s="10" t="n"/>
      <c r="J8" s="9" t="inlineStr">
        <is>
          <t>Pump booked 6 AM · inspection Tue</t>
        </is>
      </c>
    </row>
    <row r="9">
      <c r="A9" s="9" t="inlineStr">
        <is>
          <t>Riverside DC</t>
        </is>
      </c>
      <c r="B9" s="9" t="inlineStr">
        <is>
          <t>B2 walls — form &amp; pour</t>
        </is>
      </c>
      <c r="C9" s="9" t="inlineStr">
        <is>
          <t>Parker + 4</t>
        </is>
      </c>
      <c r="D9" s="10" t="n"/>
      <c r="E9" s="10" t="n"/>
      <c r="F9" s="10" t="n">
        <v>4</v>
      </c>
      <c r="G9" s="10" t="n">
        <v>4</v>
      </c>
      <c r="H9" s="10" t="n"/>
      <c r="I9" s="10" t="n"/>
      <c r="J9" s="9" t="inlineStr">
        <is>
          <t>Rebar delivery Wed AM</t>
        </is>
      </c>
    </row>
    <row r="10">
      <c r="A10" s="9" t="n"/>
      <c r="B10" s="9" t="n"/>
      <c r="C10" s="9" t="n"/>
      <c r="D10" s="10" t="n"/>
      <c r="E10" s="10" t="n"/>
      <c r="F10" s="10" t="n"/>
      <c r="G10" s="10" t="n"/>
      <c r="H10" s="10" t="n"/>
      <c r="I10" s="10" t="n"/>
      <c r="J10" s="9" t="n"/>
    </row>
    <row r="11">
      <c r="A11" s="9" t="n"/>
      <c r="B11" s="9" t="n"/>
      <c r="C11" s="9" t="n"/>
      <c r="D11" s="10" t="n"/>
      <c r="E11" s="10" t="n"/>
      <c r="F11" s="10" t="n"/>
      <c r="G11" s="10" t="n"/>
      <c r="H11" s="10" t="n"/>
      <c r="I11" s="10" t="n"/>
      <c r="J11" s="9" t="n"/>
    </row>
    <row r="12">
      <c r="A12" s="9" t="n"/>
      <c r="B12" s="9" t="n"/>
      <c r="C12" s="9" t="n"/>
      <c r="D12" s="10" t="n"/>
      <c r="E12" s="10" t="n"/>
      <c r="F12" s="10" t="n"/>
      <c r="G12" s="10" t="n"/>
      <c r="H12" s="10" t="n"/>
      <c r="I12" s="10" t="n"/>
      <c r="J12" s="9" t="n"/>
    </row>
    <row r="13">
      <c r="A13" s="9" t="n"/>
      <c r="B13" s="9" t="n"/>
      <c r="C13" s="9" t="n"/>
      <c r="D13" s="10" t="n"/>
      <c r="E13" s="10" t="n"/>
      <c r="F13" s="10" t="n"/>
      <c r="G13" s="10" t="n"/>
      <c r="H13" s="10" t="n"/>
      <c r="I13" s="10" t="n"/>
      <c r="J13" s="9" t="n"/>
    </row>
    <row r="14">
      <c r="A14" s="9" t="n"/>
      <c r="B14" s="9" t="n"/>
      <c r="C14" s="9" t="n"/>
      <c r="D14" s="10" t="n"/>
      <c r="E14" s="10" t="n"/>
      <c r="F14" s="10" t="n"/>
      <c r="G14" s="10" t="n"/>
      <c r="H14" s="10" t="n"/>
      <c r="I14" s="10" t="n"/>
      <c r="J14" s="9" t="n"/>
    </row>
    <row r="15">
      <c r="A15" s="9" t="n"/>
      <c r="B15" s="9" t="n"/>
      <c r="C15" s="9" t="n"/>
      <c r="D15" s="10" t="n"/>
      <c r="E15" s="10" t="n"/>
      <c r="F15" s="10" t="n"/>
      <c r="G15" s="10" t="n"/>
      <c r="H15" s="10" t="n"/>
      <c r="I15" s="10" t="n"/>
      <c r="J15" s="9" t="n"/>
    </row>
    <row r="16">
      <c r="A16" s="9" t="n"/>
      <c r="B16" s="9" t="n"/>
      <c r="C16" s="9" t="n"/>
      <c r="D16" s="10" t="n"/>
      <c r="E16" s="10" t="n"/>
      <c r="F16" s="10" t="n"/>
      <c r="G16" s="10" t="n"/>
      <c r="H16" s="10" t="n"/>
      <c r="I16" s="10" t="n"/>
      <c r="J16" s="9" t="n"/>
    </row>
    <row r="17">
      <c r="A17" s="9" t="n"/>
      <c r="B17" s="9" t="n"/>
      <c r="C17" s="9" t="n"/>
      <c r="D17" s="10" t="n"/>
      <c r="E17" s="10" t="n"/>
      <c r="F17" s="10" t="n"/>
      <c r="G17" s="10" t="n"/>
      <c r="H17" s="10" t="n"/>
      <c r="I17" s="10" t="n"/>
      <c r="J17" s="9" t="n"/>
    </row>
    <row r="18">
      <c r="A18" s="9" t="n"/>
      <c r="B18" s="9" t="n"/>
      <c r="C18" s="9" t="n"/>
      <c r="D18" s="10" t="n"/>
      <c r="E18" s="10" t="n"/>
      <c r="F18" s="10" t="n"/>
      <c r="G18" s="10" t="n"/>
      <c r="H18" s="10" t="n"/>
      <c r="I18" s="10" t="n"/>
      <c r="J18" s="9" t="n"/>
    </row>
    <row r="19">
      <c r="A19" s="9" t="n"/>
      <c r="B19" s="9" t="n"/>
      <c r="C19" s="9" t="n"/>
      <c r="D19" s="10" t="n"/>
      <c r="E19" s="10" t="n"/>
      <c r="F19" s="10" t="n"/>
      <c r="G19" s="10" t="n"/>
      <c r="H19" s="10" t="n"/>
      <c r="I19" s="10" t="n"/>
      <c r="J19" s="9" t="n"/>
    </row>
    <row r="20">
      <c r="A20" s="9" t="n"/>
      <c r="B20" s="9" t="n"/>
      <c r="C20" s="9" t="n"/>
      <c r="D20" s="10" t="n"/>
      <c r="E20" s="10" t="n"/>
      <c r="F20" s="10" t="n"/>
      <c r="G20" s="10" t="n"/>
      <c r="H20" s="10" t="n"/>
      <c r="I20" s="10" t="n"/>
      <c r="J20" s="9" t="n"/>
    </row>
    <row r="21">
      <c r="A21" s="9" t="n"/>
      <c r="B21" s="9" t="n"/>
      <c r="C21" s="9" t="n"/>
      <c r="D21" s="10" t="n"/>
      <c r="E21" s="10" t="n"/>
      <c r="F21" s="10" t="n"/>
      <c r="G21" s="10" t="n"/>
      <c r="H21" s="10" t="n"/>
      <c r="I21" s="10" t="n"/>
      <c r="J21" s="9" t="n"/>
    </row>
    <row r="22">
      <c r="A22" s="9" t="n"/>
      <c r="B22" s="9" t="n"/>
      <c r="C22" s="9" t="n"/>
      <c r="D22" s="10" t="n"/>
      <c r="E22" s="10" t="n"/>
      <c r="F22" s="10" t="n"/>
      <c r="G22" s="10" t="n"/>
      <c r="H22" s="10" t="n"/>
      <c r="I22" s="10" t="n"/>
      <c r="J22" s="9" t="n"/>
    </row>
    <row r="23">
      <c r="A23" s="9" t="n"/>
      <c r="B23" s="9" t="n"/>
      <c r="C23" s="9" t="n"/>
      <c r="D23" s="10" t="n"/>
      <c r="E23" s="10" t="n"/>
      <c r="F23" s="10" t="n"/>
      <c r="G23" s="10" t="n"/>
      <c r="H23" s="10" t="n"/>
      <c r="I23" s="10" t="n"/>
      <c r="J23" s="9" t="n"/>
    </row>
    <row r="24">
      <c r="A24" s="9" t="n"/>
      <c r="B24" s="9" t="n"/>
      <c r="C24" s="9" t="n"/>
      <c r="D24" s="10" t="n"/>
      <c r="E24" s="10" t="n"/>
      <c r="F24" s="10" t="n"/>
      <c r="G24" s="10" t="n"/>
      <c r="H24" s="10" t="n"/>
      <c r="I24" s="10" t="n"/>
      <c r="J24" s="9" t="n"/>
    </row>
    <row r="25">
      <c r="A25" s="9" t="n"/>
      <c r="B25" s="9" t="n"/>
      <c r="C25" s="9" t="n"/>
      <c r="D25" s="10" t="n"/>
      <c r="E25" s="10" t="n"/>
      <c r="F25" s="10" t="n"/>
      <c r="G25" s="10" t="n"/>
      <c r="H25" s="10" t="n"/>
      <c r="I25" s="10" t="n"/>
      <c r="J25" s="9" t="n"/>
    </row>
    <row r="26">
      <c r="A26" s="9" t="n"/>
      <c r="B26" s="9" t="n"/>
      <c r="C26" s="9" t="n"/>
      <c r="D26" s="10" t="n"/>
      <c r="E26" s="10" t="n"/>
      <c r="F26" s="10" t="n"/>
      <c r="G26" s="10" t="n"/>
      <c r="H26" s="10" t="n"/>
      <c r="I26" s="10" t="n"/>
      <c r="J26" s="9" t="n"/>
    </row>
    <row r="27">
      <c r="A27" s="9" t="n"/>
      <c r="B27" s="9" t="n"/>
      <c r="C27" s="9" t="n"/>
      <c r="D27" s="10" t="n"/>
      <c r="E27" s="10" t="n"/>
      <c r="F27" s="10" t="n"/>
      <c r="G27" s="10" t="n"/>
      <c r="H27" s="10" t="n"/>
      <c r="I27" s="10" t="n"/>
      <c r="J27" s="9" t="n"/>
    </row>
    <row r="28">
      <c r="C28" s="11" t="inlineStr">
        <is>
          <t>Men committed / day</t>
        </is>
      </c>
      <c r="D28" s="12">
        <f>SUM(D8:D27)</f>
        <v/>
      </c>
      <c r="E28" s="12">
        <f>SUM(E8:E27)</f>
        <v/>
      </c>
      <c r="F28" s="12">
        <f>SUM(F8:F27)</f>
        <v/>
      </c>
      <c r="G28" s="12">
        <f>SUM(G8:G27)</f>
        <v/>
      </c>
      <c r="H28" s="12">
        <f>SUM(H8:H27)</f>
        <v/>
      </c>
      <c r="I28" s="12">
        <f>SUM(I8:I27)</f>
        <v/>
      </c>
    </row>
  </sheetData>
  <mergeCells count="1">
    <mergeCell ref="D5:I5"/>
  </mergeCells>
  <pageMargins left="0.75" right="0.75" top="1" bottom="1" header="0.5" footer="0.5"/>
  <pageSetup orientation="landscape" fitToHeight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3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3" t="inlineStr">
        <is>
          <t>How to use this weekly lookahead</t>
        </is>
      </c>
    </row>
    <row r="2">
      <c r="B2" s="2" t="inlineStr">
        <is>
          <t>From Planning Ops — pour scheduling &amp; crew planning built for concrete subs · planningops.com</t>
        </is>
      </c>
    </row>
    <row r="3">
      <c r="B3" s="14" t="n"/>
    </row>
    <row r="4">
      <c r="B4" s="14" t="inlineStr">
        <is>
          <t>1.  Type the Monday in the blue cell (B4). The six day headers recalculate.</t>
        </is>
      </c>
    </row>
    <row r="5">
      <c r="B5" s="14" t="inlineStr">
        <is>
          <t>2.  One row per activity — job, the activity in field language, whose crew it is, and the crew count per day. Rows 8–9 are examples; overwrite them.</t>
        </is>
      </c>
    </row>
    <row r="6">
      <c r="B6" s="14" t="inlineStr">
        <is>
          <t>3.  Use the Notes / constraints column for what has to be true for the day to happen — pump booked, inspection passed, rebar on site.</t>
        </is>
      </c>
    </row>
    <row r="7">
      <c r="B7" s="14" t="inlineStr">
        <is>
          <t>4.  This is the foremen's week, firm by Friday for the week after. Plan the weeks beyond it on the two- or three-week version; this sheet is the slice you hand out.</t>
        </is>
      </c>
    </row>
    <row r="8">
      <c r="B8" s="14" t="inlineStr">
        <is>
          <t>5.  Print it landscape; it fits one page.</t>
        </is>
      </c>
    </row>
    <row r="9">
      <c r="B9" s="14" t="n"/>
    </row>
    <row r="10">
      <c r="B10" s="13" t="inlineStr">
        <is>
          <t>What this file can't do</t>
        </is>
      </c>
    </row>
    <row r="11">
      <c r="B11" s="14" t="inlineStr">
        <is>
          <t>It forgets last week the moment you roll the date, it can't see two rows claiming the same crew, and nobody is notified when a bar moves. When the roll and the conflicts start costing you, that's what the 90-day rolling Lookahead and the Projection board in Planning Ops are for — the lookahead that rolls itself and checks the crew math.</t>
        </is>
      </c>
    </row>
    <row r="12">
      <c r="B12" s="14" t="n"/>
    </row>
    <row r="13">
      <c r="B13" s="2" t="inlineStr">
        <is>
          <t>planningops.com/blog/three-week-lookahead-schedule · Free to use and share within your company. © 2026 Planning Ops LLC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2026-09-11T22:06:06Z</dcterms:created>
  <dcterms:modified xsi:type="dcterms:W3CDTF">2026-09-11T22:06:06Z</dcterms:modified>
</cp:coreProperties>
</file>