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6-Week Lookahead" sheetId="1" state="visible" r:id="rId1"/>
    <sheet name="How to Use" sheetId="2" state="visible" r:id="rId2"/>
  </sheets>
  <definedNames>
    <definedName name="_xlnm.Print_Area" localSheetId="0">'6-Week Lookahead'!$A$1:$K$28</definedName>
  </definedNames>
  <calcPr calcId="124519" fullCalcOnLoad="1"/>
</workbook>
</file>

<file path=xl/styles.xml><?xml version="1.0" encoding="utf-8"?>
<styleSheet xmlns="http://schemas.openxmlformats.org/spreadsheetml/2006/main">
  <numFmts count="2">
    <numFmt numFmtId="164" formatCode="yyyy-mm-dd h:mm:ss"/>
    <numFmt numFmtId="165" formatCode="m/d"/>
  </numFmts>
  <fonts count="12">
    <font>
      <name val="Calibri"/>
      <family val="2"/>
      <color theme="1"/>
      <sz val="11"/>
      <scheme val="minor"/>
    </font>
    <font>
      <name val="Arial"/>
      <b val="1"/>
      <color rgb="FF1C1A17"/>
      <sz val="15"/>
    </font>
    <font>
      <name val="Arial"/>
      <color rgb="FF6B655D"/>
      <sz val="9"/>
    </font>
    <font>
      <name val="Arial"/>
      <b val="1"/>
      <sz val="10"/>
    </font>
    <font>
      <name val="Arial"/>
      <color rgb="FF0000FF"/>
      <sz val="10"/>
    </font>
    <font>
      <name val="Arial"/>
      <b val="1"/>
      <color rgb="FFFFFFFF"/>
      <sz val="9"/>
    </font>
    <font>
      <name val="Arial"/>
      <color rgb="FF6B655D"/>
      <sz val="8"/>
    </font>
    <font>
      <name val="Arial"/>
      <b val="1"/>
      <color rgb="FF1C1A17"/>
      <sz val="8"/>
    </font>
    <font>
      <name val="Arial"/>
      <b val="1"/>
      <sz val="9"/>
    </font>
    <font>
      <name val="Arial"/>
      <b val="1"/>
      <color rgb="FFD96410"/>
      <sz val="9"/>
    </font>
    <font>
      <name val="Arial"/>
      <b val="1"/>
      <color rgb="FF1C1A17"/>
      <sz val="14"/>
    </font>
    <font>
      <name val="Arial"/>
      <sz val="10"/>
    </font>
  </fonts>
  <fills count="4">
    <fill>
      <patternFill/>
    </fill>
    <fill>
      <patternFill patternType="gray125"/>
    </fill>
    <fill>
      <patternFill patternType="solid">
        <fgColor rgb="FF1C1A17"/>
      </patternFill>
    </fill>
    <fill>
      <patternFill patternType="solid">
        <fgColor rgb="FFF3F1ED"/>
      </patternFill>
    </fill>
  </fills>
  <borders count="2">
    <border>
      <left/>
      <right/>
      <top/>
      <bottom/>
      <diagonal/>
    </border>
    <border>
      <left style="thin"/>
      <right style="thin"/>
      <top style="thin"/>
      <bottom style="thin"/>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4" fontId="4" fillId="0" borderId="0" pivotButton="0" quotePrefix="0" xfId="0"/>
    <xf numFmtId="0" fontId="7" fillId="3" borderId="0" pivotButton="0" quotePrefix="0" xfId="0"/>
    <xf numFmtId="0" fontId="5" fillId="2" borderId="0" pivotButton="0" quotePrefix="0" xfId="0"/>
    <xf numFmtId="0" fontId="5" fillId="2" borderId="0" applyAlignment="1" pivotButton="0" quotePrefix="0" xfId="0">
      <alignment horizontal="center"/>
    </xf>
    <xf numFmtId="165" fontId="6" fillId="0" borderId="0" applyAlignment="1" pivotButton="0" quotePrefix="0" xfId="0">
      <alignment horizontal="center"/>
    </xf>
    <xf numFmtId="0" fontId="4" fillId="0" borderId="1" pivotButton="0" quotePrefix="0" xfId="0"/>
    <xf numFmtId="0" fontId="4" fillId="0" borderId="1" applyAlignment="1" pivotButton="0" quotePrefix="0" xfId="0">
      <alignment horizontal="center"/>
    </xf>
    <xf numFmtId="0" fontId="8" fillId="0" borderId="0" applyAlignment="1" pivotButton="0" quotePrefix="0" xfId="0">
      <alignment horizontal="right"/>
    </xf>
    <xf numFmtId="0" fontId="9" fillId="0" borderId="1" applyAlignment="1" pivotButton="0" quotePrefix="0" xfId="0">
      <alignment horizontal="center"/>
    </xf>
    <xf numFmtId="0" fontId="10" fillId="0" borderId="0" pivotButton="0" quotePrefix="0" xfId="0"/>
    <xf numFmtId="0" fontId="1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28"/>
  <sheetViews>
    <sheetView workbookViewId="0">
      <pane xSplit="5" ySplit="7" topLeftCell="F8" activePane="bottomRight" state="frozen"/>
      <selection pane="topRight"/>
      <selection pane="bottomLeft"/>
      <selection pane="bottomRight" activeCell="A1" sqref="A1"/>
    </sheetView>
  </sheetViews>
  <sheetFormatPr baseColWidth="8" defaultRowHeight="15"/>
  <cols>
    <col width="18" customWidth="1" min="1" max="1"/>
    <col width="26" customWidth="1" min="2" max="2"/>
    <col width="16" customWidth="1" min="3" max="3"/>
    <col width="34" customWidth="1" min="4" max="4"/>
    <col width="14" customWidth="1" min="5" max="5"/>
    <col width="13" customWidth="1" min="6" max="6"/>
    <col width="13" customWidth="1" min="7" max="7"/>
    <col width="13" customWidth="1" min="8" max="8"/>
    <col width="13" customWidth="1" min="9" max="9"/>
    <col width="13" customWidth="1" min="10" max="10"/>
    <col width="13" customWidth="1" min="11" max="11"/>
  </cols>
  <sheetData>
    <row r="1" ht="19" customHeight="1">
      <c r="A1" s="1" t="inlineStr">
        <is>
          <t>Six-Week Lookahead (make-ready)</t>
        </is>
      </c>
    </row>
    <row r="2">
      <c r="A2" s="2" t="inlineStr">
        <is>
          <t>Type the Monday week 1 starts in the blue cell — every week header fills itself. One row per activity: planned crew per week, and the constraint that has to clear before it can start.</t>
        </is>
      </c>
    </row>
    <row r="4">
      <c r="A4" s="3" t="inlineStr">
        <is>
          <t>Week 1 (Mon):</t>
        </is>
      </c>
      <c r="B4" s="4" t="n">
        <v>46279</v>
      </c>
    </row>
    <row r="5">
      <c r="F5" s="5">
        <f>CONCATENATE("PLANNED CREW PER WEEK — weeks of ",TEXT($B$4,"m/d")," to ",TEXT($B$4+35,"m/d"))</f>
        <v/>
      </c>
    </row>
    <row r="6">
      <c r="A6" s="6" t="inlineStr">
        <is>
          <t>Job</t>
        </is>
      </c>
      <c r="B6" s="6" t="inlineStr">
        <is>
          <t>Activity</t>
        </is>
      </c>
      <c r="C6" s="6" t="inlineStr">
        <is>
          <t>Crew / responsible</t>
        </is>
      </c>
      <c r="D6" s="6" t="inlineStr">
        <is>
          <t>Constraint to clear (material · RFI · inspection · access · crew)</t>
        </is>
      </c>
      <c r="E6" s="6" t="inlineStr">
        <is>
          <t>Constraint owner / due</t>
        </is>
      </c>
      <c r="F6" s="7">
        <f>CONCATENATE("WK ",1)</f>
        <v/>
      </c>
      <c r="G6" s="7">
        <f>CONCATENATE("WK ",2)</f>
        <v/>
      </c>
      <c r="H6" s="7">
        <f>CONCATENATE("WK ",3)</f>
        <v/>
      </c>
      <c r="I6" s="7">
        <f>CONCATENATE("WK ",4)</f>
        <v/>
      </c>
      <c r="J6" s="7">
        <f>CONCATENATE("WK ",5)</f>
        <v/>
      </c>
      <c r="K6" s="7">
        <f>CONCATENATE("WK ",6)</f>
        <v/>
      </c>
    </row>
    <row r="7">
      <c r="F7" s="8">
        <f>$B$4+0</f>
        <v/>
      </c>
      <c r="G7" s="8">
        <f>$B$4+7</f>
        <v/>
      </c>
      <c r="H7" s="8">
        <f>$B$4+14</f>
        <v/>
      </c>
      <c r="I7" s="8">
        <f>$B$4+21</f>
        <v/>
      </c>
      <c r="J7" s="8">
        <f>$B$4+28</f>
        <v/>
      </c>
      <c r="K7" s="8">
        <f>$B$4+35</f>
        <v/>
      </c>
    </row>
    <row r="8">
      <c r="A8" s="9" t="inlineStr">
        <is>
          <t>Riverside DC</t>
        </is>
      </c>
      <c r="B8" s="9" t="inlineStr">
        <is>
          <t>B2 SOG — place &amp; finish</t>
        </is>
      </c>
      <c r="C8" s="9" t="inlineStr">
        <is>
          <t>Reyes + 6</t>
        </is>
      </c>
      <c r="D8" s="9" t="inlineStr">
        <is>
          <t>Vapor barrier on site by wk 2</t>
        </is>
      </c>
      <c r="E8" s="9" t="inlineStr">
        <is>
          <t>PM · 9/25</t>
        </is>
      </c>
      <c r="F8" s="10" t="n">
        <v>6</v>
      </c>
      <c r="G8" s="10" t="n">
        <v>6</v>
      </c>
      <c r="H8" s="10" t="n"/>
      <c r="I8" s="10" t="n"/>
      <c r="J8" s="10" t="n"/>
      <c r="K8" s="10" t="n"/>
    </row>
    <row r="9">
      <c r="A9" s="9" t="inlineStr">
        <is>
          <t>Riverside DC</t>
        </is>
      </c>
      <c r="B9" s="9" t="inlineStr">
        <is>
          <t>B2 walls — form &amp; pour</t>
        </is>
      </c>
      <c r="C9" s="9" t="inlineStr">
        <is>
          <t>Parker + 4</t>
        </is>
      </c>
      <c r="D9" s="9" t="inlineStr">
        <is>
          <t>Embed RFI-14 answered</t>
        </is>
      </c>
      <c r="E9" s="9" t="inlineStr">
        <is>
          <t>GC · 9/30</t>
        </is>
      </c>
      <c r="F9" s="10" t="n"/>
      <c r="G9" s="10" t="n">
        <v>4</v>
      </c>
      <c r="H9" s="10" t="n">
        <v>4</v>
      </c>
      <c r="I9" s="10" t="n">
        <v>4</v>
      </c>
      <c r="J9" s="10" t="n"/>
      <c r="K9" s="10" t="n"/>
    </row>
    <row r="10">
      <c r="A10" s="9" t="inlineStr">
        <is>
          <t>Cedar Port Bldg 1</t>
        </is>
      </c>
      <c r="B10" s="9" t="inlineStr">
        <is>
          <t>Footings — layout &amp; pour</t>
        </is>
      </c>
      <c r="C10" s="9" t="inlineStr">
        <is>
          <t>Ortiz + 5</t>
        </is>
      </c>
      <c r="D10" s="9" t="inlineStr">
        <is>
          <t>Footing inspection scheduled</t>
        </is>
      </c>
      <c r="E10" s="9" t="inlineStr">
        <is>
          <t>Super · wk 4</t>
        </is>
      </c>
      <c r="F10" s="10" t="n"/>
      <c r="G10" s="10" t="n"/>
      <c r="H10" s="10" t="n"/>
      <c r="I10" s="10" t="n">
        <v>5</v>
      </c>
      <c r="J10" s="10" t="n">
        <v>5</v>
      </c>
      <c r="K10" s="10" t="n">
        <v>5</v>
      </c>
    </row>
    <row r="11">
      <c r="A11" s="9" t="n"/>
      <c r="B11" s="9" t="n"/>
      <c r="C11" s="9" t="n"/>
      <c r="D11" s="9" t="n"/>
      <c r="E11" s="9" t="n"/>
      <c r="F11" s="10" t="n"/>
      <c r="G11" s="10" t="n"/>
      <c r="H11" s="10" t="n"/>
      <c r="I11" s="10" t="n"/>
      <c r="J11" s="10" t="n"/>
      <c r="K11" s="10" t="n"/>
    </row>
    <row r="12">
      <c r="A12" s="9" t="n"/>
      <c r="B12" s="9" t="n"/>
      <c r="C12" s="9" t="n"/>
      <c r="D12" s="9" t="n"/>
      <c r="E12" s="9" t="n"/>
      <c r="F12" s="10" t="n"/>
      <c r="G12" s="10" t="n"/>
      <c r="H12" s="10" t="n"/>
      <c r="I12" s="10" t="n"/>
      <c r="J12" s="10" t="n"/>
      <c r="K12" s="10" t="n"/>
    </row>
    <row r="13">
      <c r="A13" s="9" t="n"/>
      <c r="B13" s="9" t="n"/>
      <c r="C13" s="9" t="n"/>
      <c r="D13" s="9" t="n"/>
      <c r="E13" s="9" t="n"/>
      <c r="F13" s="10" t="n"/>
      <c r="G13" s="10" t="n"/>
      <c r="H13" s="10" t="n"/>
      <c r="I13" s="10" t="n"/>
      <c r="J13" s="10" t="n"/>
      <c r="K13" s="10" t="n"/>
    </row>
    <row r="14">
      <c r="A14" s="9" t="n"/>
      <c r="B14" s="9" t="n"/>
      <c r="C14" s="9" t="n"/>
      <c r="D14" s="9" t="n"/>
      <c r="E14" s="9" t="n"/>
      <c r="F14" s="10" t="n"/>
      <c r="G14" s="10" t="n"/>
      <c r="H14" s="10" t="n"/>
      <c r="I14" s="10" t="n"/>
      <c r="J14" s="10" t="n"/>
      <c r="K14" s="10" t="n"/>
    </row>
    <row r="15">
      <c r="A15" s="9" t="n"/>
      <c r="B15" s="9" t="n"/>
      <c r="C15" s="9" t="n"/>
      <c r="D15" s="9" t="n"/>
      <c r="E15" s="9" t="n"/>
      <c r="F15" s="10" t="n"/>
      <c r="G15" s="10" t="n"/>
      <c r="H15" s="10" t="n"/>
      <c r="I15" s="10" t="n"/>
      <c r="J15" s="10" t="n"/>
      <c r="K15" s="10" t="n"/>
    </row>
    <row r="16">
      <c r="A16" s="9" t="n"/>
      <c r="B16" s="9" t="n"/>
      <c r="C16" s="9" t="n"/>
      <c r="D16" s="9" t="n"/>
      <c r="E16" s="9" t="n"/>
      <c r="F16" s="10" t="n"/>
      <c r="G16" s="10" t="n"/>
      <c r="H16" s="10" t="n"/>
      <c r="I16" s="10" t="n"/>
      <c r="J16" s="10" t="n"/>
      <c r="K16" s="10" t="n"/>
    </row>
    <row r="17">
      <c r="A17" s="9" t="n"/>
      <c r="B17" s="9" t="n"/>
      <c r="C17" s="9" t="n"/>
      <c r="D17" s="9" t="n"/>
      <c r="E17" s="9" t="n"/>
      <c r="F17" s="10" t="n"/>
      <c r="G17" s="10" t="n"/>
      <c r="H17" s="10" t="n"/>
      <c r="I17" s="10" t="n"/>
      <c r="J17" s="10" t="n"/>
      <c r="K17" s="10" t="n"/>
    </row>
    <row r="18">
      <c r="A18" s="9" t="n"/>
      <c r="B18" s="9" t="n"/>
      <c r="C18" s="9" t="n"/>
      <c r="D18" s="9" t="n"/>
      <c r="E18" s="9" t="n"/>
      <c r="F18" s="10" t="n"/>
      <c r="G18" s="10" t="n"/>
      <c r="H18" s="10" t="n"/>
      <c r="I18" s="10" t="n"/>
      <c r="J18" s="10" t="n"/>
      <c r="K18" s="10" t="n"/>
    </row>
    <row r="19">
      <c r="A19" s="9" t="n"/>
      <c r="B19" s="9" t="n"/>
      <c r="C19" s="9" t="n"/>
      <c r="D19" s="9" t="n"/>
      <c r="E19" s="9" t="n"/>
      <c r="F19" s="10" t="n"/>
      <c r="G19" s="10" t="n"/>
      <c r="H19" s="10" t="n"/>
      <c r="I19" s="10" t="n"/>
      <c r="J19" s="10" t="n"/>
      <c r="K19" s="10" t="n"/>
    </row>
    <row r="20">
      <c r="A20" s="9" t="n"/>
      <c r="B20" s="9" t="n"/>
      <c r="C20" s="9" t="n"/>
      <c r="D20" s="9" t="n"/>
      <c r="E20" s="9" t="n"/>
      <c r="F20" s="10" t="n"/>
      <c r="G20" s="10" t="n"/>
      <c r="H20" s="10" t="n"/>
      <c r="I20" s="10" t="n"/>
      <c r="J20" s="10" t="n"/>
      <c r="K20" s="10" t="n"/>
    </row>
    <row r="21">
      <c r="A21" s="9" t="n"/>
      <c r="B21" s="9" t="n"/>
      <c r="C21" s="9" t="n"/>
      <c r="D21" s="9" t="n"/>
      <c r="E21" s="9" t="n"/>
      <c r="F21" s="10" t="n"/>
      <c r="G21" s="10" t="n"/>
      <c r="H21" s="10" t="n"/>
      <c r="I21" s="10" t="n"/>
      <c r="J21" s="10" t="n"/>
      <c r="K21" s="10" t="n"/>
    </row>
    <row r="22">
      <c r="A22" s="9" t="n"/>
      <c r="B22" s="9" t="n"/>
      <c r="C22" s="9" t="n"/>
      <c r="D22" s="9" t="n"/>
      <c r="E22" s="9" t="n"/>
      <c r="F22" s="10" t="n"/>
      <c r="G22" s="10" t="n"/>
      <c r="H22" s="10" t="n"/>
      <c r="I22" s="10" t="n"/>
      <c r="J22" s="10" t="n"/>
      <c r="K22" s="10" t="n"/>
    </row>
    <row r="23">
      <c r="A23" s="9" t="n"/>
      <c r="B23" s="9" t="n"/>
      <c r="C23" s="9" t="n"/>
      <c r="D23" s="9" t="n"/>
      <c r="E23" s="9" t="n"/>
      <c r="F23" s="10" t="n"/>
      <c r="G23" s="10" t="n"/>
      <c r="H23" s="10" t="n"/>
      <c r="I23" s="10" t="n"/>
      <c r="J23" s="10" t="n"/>
      <c r="K23" s="10" t="n"/>
    </row>
    <row r="24">
      <c r="A24" s="9" t="n"/>
      <c r="B24" s="9" t="n"/>
      <c r="C24" s="9" t="n"/>
      <c r="D24" s="9" t="n"/>
      <c r="E24" s="9" t="n"/>
      <c r="F24" s="10" t="n"/>
      <c r="G24" s="10" t="n"/>
      <c r="H24" s="10" t="n"/>
      <c r="I24" s="10" t="n"/>
      <c r="J24" s="10" t="n"/>
      <c r="K24" s="10" t="n"/>
    </row>
    <row r="25">
      <c r="A25" s="9" t="n"/>
      <c r="B25" s="9" t="n"/>
      <c r="C25" s="9" t="n"/>
      <c r="D25" s="9" t="n"/>
      <c r="E25" s="9" t="n"/>
      <c r="F25" s="10" t="n"/>
      <c r="G25" s="10" t="n"/>
      <c r="H25" s="10" t="n"/>
      <c r="I25" s="10" t="n"/>
      <c r="J25" s="10" t="n"/>
      <c r="K25" s="10" t="n"/>
    </row>
    <row r="26">
      <c r="A26" s="9" t="n"/>
      <c r="B26" s="9" t="n"/>
      <c r="C26" s="9" t="n"/>
      <c r="D26" s="9" t="n"/>
      <c r="E26" s="9" t="n"/>
      <c r="F26" s="10" t="n"/>
      <c r="G26" s="10" t="n"/>
      <c r="H26" s="10" t="n"/>
      <c r="I26" s="10" t="n"/>
      <c r="J26" s="10" t="n"/>
      <c r="K26" s="10" t="n"/>
    </row>
    <row r="27">
      <c r="A27" s="9" t="n"/>
      <c r="B27" s="9" t="n"/>
      <c r="C27" s="9" t="n"/>
      <c r="D27" s="9" t="n"/>
      <c r="E27" s="9" t="n"/>
      <c r="F27" s="10" t="n"/>
      <c r="G27" s="10" t="n"/>
      <c r="H27" s="10" t="n"/>
      <c r="I27" s="10" t="n"/>
      <c r="J27" s="10" t="n"/>
      <c r="K27" s="10" t="n"/>
    </row>
    <row r="28">
      <c r="E28" s="11" t="inlineStr">
        <is>
          <t>Men committed / week</t>
        </is>
      </c>
      <c r="F28" s="12">
        <f>SUM(F8:F27)</f>
        <v/>
      </c>
      <c r="G28" s="12">
        <f>SUM(G8:G27)</f>
        <v/>
      </c>
      <c r="H28" s="12">
        <f>SUM(H8:H27)</f>
        <v/>
      </c>
      <c r="I28" s="12">
        <f>SUM(I8:I27)</f>
        <v/>
      </c>
      <c r="J28" s="12">
        <f>SUM(J8:J27)</f>
        <v/>
      </c>
      <c r="K28" s="12">
        <f>SUM(K8:K27)</f>
        <v/>
      </c>
    </row>
  </sheetData>
  <mergeCells count="1">
    <mergeCell ref="F5:K5"/>
  </mergeCells>
  <pageMargins left="0.75" right="0.75" top="1" bottom="1" header="0.5" footer="0.5"/>
  <pageSetup orientation="landscape" fitToHeight="0"/>
</worksheet>
</file>

<file path=xl/worksheets/sheet2.xml><?xml version="1.0" encoding="utf-8"?>
<worksheet xmlns="http://schemas.openxmlformats.org/spreadsheetml/2006/main">
  <sheetPr>
    <outlinePr summaryBelow="1" summaryRight="1"/>
    <pageSetUpPr/>
  </sheetPr>
  <dimension ref="B1:B13"/>
  <sheetViews>
    <sheetView workbookViewId="0">
      <selection activeCell="A1" sqref="A1"/>
    </sheetView>
  </sheetViews>
  <sheetFormatPr baseColWidth="8" defaultRowHeight="15"/>
  <cols>
    <col width="4" customWidth="1" min="1" max="1"/>
    <col width="100" customWidth="1" min="2" max="2"/>
  </cols>
  <sheetData>
    <row r="1">
      <c r="B1" s="13" t="inlineStr">
        <is>
          <t>How to use this six-week lookahead</t>
        </is>
      </c>
    </row>
    <row r="2">
      <c r="B2" s="2" t="inlineStr">
        <is>
          <t>From Planning Ops — pour scheduling &amp; crew planning built for concrete subs · planningops.com</t>
        </is>
      </c>
    </row>
    <row r="3">
      <c r="B3" s="14" t="n"/>
    </row>
    <row r="4">
      <c r="B4" s="14" t="inlineStr">
        <is>
          <t>1.  Type the Monday week 1 starts in the blue cell (B4). The six week headers recalculate.</t>
        </is>
      </c>
    </row>
    <row r="5">
      <c r="B5" s="14" t="inlineStr">
        <is>
          <t>2.  One row per activity — job, activity, crew, and the planned crew count in each week it runs. Rows 8–10 are examples; overwrite them.</t>
        </is>
      </c>
    </row>
    <row r="6">
      <c r="B6" s="14" t="inlineStr">
        <is>
          <t>3.  The point of six weeks is make-ready: name the constraint that has to clear before each activity can start (material, RFI, inspection, access, crew) and who owns clearing it by when. An activity with an open constraint in week 2 is a problem today, not in week 2.</t>
        </is>
      </c>
    </row>
    <row r="7">
      <c r="B7" s="14" t="inlineStr">
        <is>
          <t>4.  Roll it weekly: retype the Monday, drop the week that finished, plan the new week 6. Anything that moves into week 3 with its constraint still open goes on the three-week sheet as a risk.</t>
        </is>
      </c>
    </row>
    <row r="8">
      <c r="B8" s="14" t="inlineStr">
        <is>
          <t>5.  The bottom row totals men committed per week — hold it against the crew you actually have, and hire or sequence early.</t>
        </is>
      </c>
    </row>
    <row r="9">
      <c r="B9" s="14" t="n"/>
    </row>
    <row r="10">
      <c r="B10" s="13" t="inlineStr">
        <is>
          <t>What this file can't do</t>
        </is>
      </c>
    </row>
    <row r="11">
      <c r="B11" s="14" t="inlineStr">
        <is>
          <t>It forgets last week the moment you roll the date, it can't see two rows claiming the same crew, and nobody is notified when a bar moves. When the roll and the conflicts start costing you, that's what the 90-day rolling Lookahead and the Projection board in Planning Ops are for — the lookahead that rolls itself and checks the crew math.</t>
        </is>
      </c>
    </row>
    <row r="12">
      <c r="B12" s="14" t="n"/>
    </row>
    <row r="13">
      <c r="B13" s="2" t="inlineStr">
        <is>
          <t>planningops.com/blog/three-week-lookahead-schedule · Free to use and share within your company. © 2026 Planning Ops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2026-09-11T22:06:06Z</dcterms:created>
  <dcterms:modified xsi:type="dcterms:W3CDTF">2026-09-11T22:06:06Z</dcterms:modified>
</cp:coreProperties>
</file>